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eltmate\Documents\Phillips 5ce Excel Templates &amp; Solutions Project Folder\Philips 5ce Excel\"/>
    </mc:Choice>
  </mc:AlternateContent>
  <bookViews>
    <workbookView xWindow="0" yWindow="0" windowWidth="28800" windowHeight="12210"/>
  </bookViews>
  <sheets>
    <sheet name="Given" sheetId="1" r:id="rId1"/>
    <sheet name="Balance Sheet" sheetId="2" r:id="rId2"/>
    <sheet name="Income Statement" sheetId="3" r:id="rId3"/>
  </sheets>
  <calcPr calcId="171027"/>
</workbook>
</file>

<file path=xl/calcChain.xml><?xml version="1.0" encoding="utf-8"?>
<calcChain xmlns="http://schemas.openxmlformats.org/spreadsheetml/2006/main">
  <c r="A4" i="2" l="1"/>
  <c r="A3" i="3" l="1"/>
  <c r="A4" i="3"/>
  <c r="B2" i="3"/>
  <c r="B1" i="3"/>
  <c r="B6" i="3" l="1"/>
  <c r="B23" i="2"/>
  <c r="B18" i="2"/>
  <c r="B11" i="2"/>
  <c r="B20" i="3"/>
  <c r="B19" i="3"/>
  <c r="C14" i="3"/>
  <c r="C15" i="3"/>
  <c r="C16" i="3"/>
  <c r="C17" i="3"/>
  <c r="C18" i="3"/>
  <c r="B18" i="3"/>
  <c r="B17" i="3"/>
  <c r="B16" i="3"/>
  <c r="B15" i="3"/>
  <c r="B14" i="3"/>
  <c r="B13" i="3"/>
  <c r="C12" i="3"/>
  <c r="B12" i="3"/>
  <c r="B11" i="3"/>
  <c r="C25" i="2"/>
  <c r="C24" i="2"/>
  <c r="B17" i="2"/>
  <c r="B22" i="2"/>
  <c r="B26" i="2"/>
  <c r="B27" i="2"/>
  <c r="B25" i="2"/>
  <c r="B24" i="2"/>
  <c r="C21" i="2"/>
  <c r="C20" i="2"/>
  <c r="C19" i="2"/>
  <c r="B21" i="2"/>
  <c r="B20" i="2"/>
  <c r="B19" i="2"/>
  <c r="C16" i="2"/>
  <c r="C15" i="2"/>
  <c r="C14" i="2"/>
  <c r="C13" i="2"/>
  <c r="C12" i="2"/>
  <c r="B16" i="2"/>
  <c r="B15" i="2"/>
  <c r="B14" i="2"/>
  <c r="B13" i="2"/>
  <c r="B12" i="2"/>
  <c r="C17" i="2" l="1"/>
  <c r="C22" i="2"/>
  <c r="C19" i="3"/>
  <c r="C20" i="3" s="1"/>
  <c r="C26" i="2"/>
  <c r="C27" i="2" l="1"/>
</calcChain>
</file>

<file path=xl/sharedStrings.xml><?xml version="1.0" encoding="utf-8"?>
<sst xmlns="http://schemas.openxmlformats.org/spreadsheetml/2006/main" count="51" uniqueCount="42">
  <si>
    <t>Accounts Payable</t>
  </si>
  <si>
    <t>Accounts Receivable</t>
  </si>
  <si>
    <t>Assets</t>
  </si>
  <si>
    <t>Cash</t>
  </si>
  <si>
    <t>Contributed Capital</t>
  </si>
  <si>
    <t>Cost of Goods Sold Expense</t>
  </si>
  <si>
    <t>Expenses</t>
  </si>
  <si>
    <t>Income Tax Expense</t>
  </si>
  <si>
    <t>Inventories</t>
  </si>
  <si>
    <t>Liabilities</t>
  </si>
  <si>
    <t>Net Income</t>
  </si>
  <si>
    <t>Notes Payable</t>
  </si>
  <si>
    <t>Other Assets</t>
  </si>
  <si>
    <t>Other Expenses</t>
  </si>
  <si>
    <t>Other Liabilities</t>
  </si>
  <si>
    <t>Promotion Expense</t>
  </si>
  <si>
    <t>Property and Equipment</t>
  </si>
  <si>
    <t>Retained Earnings</t>
  </si>
  <si>
    <t>Revenue</t>
  </si>
  <si>
    <t>Sales Revenue</t>
  </si>
  <si>
    <t>Selling Expense</t>
  </si>
  <si>
    <t>Total Assets</t>
  </si>
  <si>
    <t>Total Expenses</t>
  </si>
  <si>
    <t>Total Liabilities</t>
  </si>
  <si>
    <t>Balance Sheet</t>
  </si>
  <si>
    <t>Shareholders' Equity</t>
  </si>
  <si>
    <t>Total Liabilities and Shareholders' Equity</t>
  </si>
  <si>
    <t>Total Shareholders' Equity</t>
  </si>
  <si>
    <t>(in millions)</t>
  </si>
  <si>
    <t>Electronic Arts</t>
  </si>
  <si>
    <t>Income Statement</t>
  </si>
  <si>
    <t>For the period ending September 30</t>
  </si>
  <si>
    <t>Excel Templates Chapter 1</t>
  </si>
  <si>
    <t>Given Data</t>
  </si>
  <si>
    <t xml:space="preserve">? </t>
  </si>
  <si>
    <t>Name:</t>
  </si>
  <si>
    <t>&lt;Type your name here&gt;</t>
  </si>
  <si>
    <t>Class:</t>
  </si>
  <si>
    <t>&lt;Type your class here&gt;</t>
  </si>
  <si>
    <t>ELECTRONIC ARTS</t>
  </si>
  <si>
    <t>S1-7</t>
  </si>
  <si>
    <t>At September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</si>
</sst>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\ &quot;$&quot;* #,##0\ ;\ &quot;$&quot;* \(#,##0\);\ &quot;$&quot;* \-0\-\ "/>
    <numFmt numFmtId="167" formatCode="#,##0\ ;\(#,##0\);\-0\-\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3" fillId="2" borderId="0" xfId="0" applyFont="1" applyFill="1" applyProtection="1">
      <protection locked="0"/>
    </xf>
    <xf numFmtId="0" fontId="0" fillId="2" borderId="0" xfId="0" applyFont="1" applyFill="1"/>
    <xf numFmtId="0" fontId="3" fillId="2" borderId="0" xfId="0" quotePrefix="1" applyFont="1" applyFill="1" applyBorder="1" applyAlignment="1">
      <alignment horizontal="left"/>
    </xf>
    <xf numFmtId="166" fontId="0" fillId="2" borderId="0" xfId="2" applyNumberFormat="1" applyFont="1" applyFill="1" applyAlignment="1"/>
    <xf numFmtId="167" fontId="0" fillId="2" borderId="0" xfId="0" applyNumberFormat="1" applyFill="1" applyAlignment="1"/>
    <xf numFmtId="0" fontId="0" fillId="2" borderId="0" xfId="0" applyFill="1" applyAlignment="1">
      <alignment horizontal="right"/>
    </xf>
    <xf numFmtId="0" fontId="1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0" fillId="0" borderId="0" xfId="0" applyFill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" fillId="0" borderId="0" xfId="0" quotePrefix="1" applyFont="1" applyFill="1" applyBorder="1" applyAlignment="1" applyProtection="1">
      <alignment horizontal="left"/>
      <protection locked="0"/>
    </xf>
    <xf numFmtId="0" fontId="0" fillId="0" borderId="0" xfId="0" applyFill="1" applyAlignment="1">
      <alignment horizontal="left"/>
    </xf>
    <xf numFmtId="0" fontId="0" fillId="0" borderId="0" xfId="0" applyFont="1" applyFill="1" applyAlignment="1">
      <alignment horizontal="left" indent="1"/>
    </xf>
    <xf numFmtId="0" fontId="0" fillId="0" borderId="0" xfId="0" applyFill="1" applyAlignment="1">
      <alignment horizontal="left" indent="1"/>
    </xf>
    <xf numFmtId="166" fontId="0" fillId="0" borderId="0" xfId="0" applyNumberFormat="1" applyFill="1" applyAlignment="1"/>
    <xf numFmtId="167" fontId="0" fillId="0" borderId="0" xfId="0" applyNumberFormat="1" applyFill="1" applyAlignment="1"/>
    <xf numFmtId="166" fontId="0" fillId="0" borderId="2" xfId="0" applyNumberFormat="1" applyFill="1" applyBorder="1" applyAlignment="1"/>
    <xf numFmtId="167" fontId="0" fillId="0" borderId="1" xfId="0" applyNumberFormat="1" applyFill="1" applyBorder="1" applyAlignment="1"/>
    <xf numFmtId="167" fontId="0" fillId="0" borderId="3" xfId="0" applyNumberFormat="1" applyFill="1" applyBorder="1" applyAlignment="1"/>
    <xf numFmtId="0" fontId="1" fillId="0" borderId="0" xfId="0" applyFont="1" applyFill="1"/>
    <xf numFmtId="0" fontId="0" fillId="0" borderId="0" xfId="0" applyFill="1" applyAlignment="1">
      <alignment horizontal="left" indent="2"/>
    </xf>
    <xf numFmtId="166" fontId="0" fillId="0" borderId="1" xfId="0" applyNumberFormat="1" applyFill="1" applyBorder="1" applyAlignment="1"/>
    <xf numFmtId="0" fontId="5" fillId="0" borderId="0" xfId="0" applyFont="1" applyFill="1" applyAlignment="1">
      <alignment horizontal="left" indent="2"/>
    </xf>
    <xf numFmtId="1" fontId="3" fillId="2" borderId="1" xfId="1" quotePrefix="1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33"/>
  <sheetViews>
    <sheetView tabSelected="1" workbookViewId="0"/>
  </sheetViews>
  <sheetFormatPr defaultRowHeight="15" x14ac:dyDescent="0.25"/>
  <cols>
    <col min="1" max="1" width="37.28515625" style="1" bestFit="1" customWidth="1"/>
    <col min="2" max="16384" width="9.140625" style="1"/>
  </cols>
  <sheetData>
    <row r="1" spans="1:2" x14ac:dyDescent="0.25">
      <c r="A1" s="2" t="s">
        <v>32</v>
      </c>
      <c r="B1" s="3"/>
    </row>
    <row r="2" spans="1:2" x14ac:dyDescent="0.25">
      <c r="A2" s="4" t="s">
        <v>40</v>
      </c>
      <c r="B2" s="3"/>
    </row>
    <row r="3" spans="1:2" x14ac:dyDescent="0.25">
      <c r="A3" s="4"/>
      <c r="B3" s="3"/>
    </row>
    <row r="4" spans="1:2" ht="21" customHeight="1" x14ac:dyDescent="0.25">
      <c r="A4" s="26" t="s">
        <v>33</v>
      </c>
      <c r="B4" s="26"/>
    </row>
    <row r="5" spans="1:2" ht="21" customHeight="1" x14ac:dyDescent="0.25">
      <c r="A5" s="27" t="s">
        <v>39</v>
      </c>
      <c r="B5" s="27"/>
    </row>
    <row r="7" spans="1:2" x14ac:dyDescent="0.25">
      <c r="A7" s="1" t="s">
        <v>0</v>
      </c>
      <c r="B7" s="5">
        <v>171</v>
      </c>
    </row>
    <row r="8" spans="1:2" x14ac:dyDescent="0.25">
      <c r="A8" s="1" t="s">
        <v>1</v>
      </c>
      <c r="B8" s="6">
        <v>328</v>
      </c>
    </row>
    <row r="9" spans="1:2" x14ac:dyDescent="0.25">
      <c r="A9" s="1" t="s">
        <v>2</v>
      </c>
    </row>
    <row r="10" spans="1:2" x14ac:dyDescent="0.25">
      <c r="A10" s="1" t="s">
        <v>3</v>
      </c>
      <c r="B10" s="6">
        <v>2412</v>
      </c>
    </row>
    <row r="11" spans="1:2" x14ac:dyDescent="0.25">
      <c r="A11" s="1" t="s">
        <v>4</v>
      </c>
      <c r="B11" s="6">
        <v>986</v>
      </c>
    </row>
    <row r="12" spans="1:2" x14ac:dyDescent="0.25">
      <c r="A12" s="1" t="s">
        <v>5</v>
      </c>
      <c r="B12" s="6">
        <v>284</v>
      </c>
    </row>
    <row r="13" spans="1:2" x14ac:dyDescent="0.25">
      <c r="A13" s="1" t="s">
        <v>6</v>
      </c>
    </row>
    <row r="14" spans="1:2" x14ac:dyDescent="0.25">
      <c r="A14" s="1" t="s">
        <v>7</v>
      </c>
      <c r="B14" s="6">
        <v>9</v>
      </c>
    </row>
    <row r="15" spans="1:2" x14ac:dyDescent="0.25">
      <c r="A15" s="1" t="s">
        <v>8</v>
      </c>
      <c r="B15" s="6">
        <v>367</v>
      </c>
    </row>
    <row r="16" spans="1:2" x14ac:dyDescent="0.25">
      <c r="A16" s="1" t="s">
        <v>9</v>
      </c>
    </row>
    <row r="17" spans="1:2" x14ac:dyDescent="0.25">
      <c r="A17" s="1" t="s">
        <v>10</v>
      </c>
      <c r="B17" s="7" t="s">
        <v>34</v>
      </c>
    </row>
    <row r="18" spans="1:2" x14ac:dyDescent="0.25">
      <c r="A18" s="1" t="s">
        <v>11</v>
      </c>
      <c r="B18" s="6">
        <v>12</v>
      </c>
    </row>
    <row r="19" spans="1:2" x14ac:dyDescent="0.25">
      <c r="A19" s="1" t="s">
        <v>12</v>
      </c>
      <c r="B19" s="6">
        <v>283</v>
      </c>
    </row>
    <row r="20" spans="1:2" x14ac:dyDescent="0.25">
      <c r="A20" s="1" t="s">
        <v>13</v>
      </c>
      <c r="B20" s="6">
        <v>1</v>
      </c>
    </row>
    <row r="21" spans="1:2" x14ac:dyDescent="0.25">
      <c r="A21" s="1" t="s">
        <v>14</v>
      </c>
      <c r="B21" s="6">
        <v>587</v>
      </c>
    </row>
    <row r="22" spans="1:2" x14ac:dyDescent="0.25">
      <c r="A22" s="1" t="s">
        <v>15</v>
      </c>
      <c r="B22" s="6">
        <v>107</v>
      </c>
    </row>
    <row r="23" spans="1:2" x14ac:dyDescent="0.25">
      <c r="A23" s="1" t="s">
        <v>16</v>
      </c>
      <c r="B23" s="6">
        <v>364</v>
      </c>
    </row>
    <row r="24" spans="1:2" x14ac:dyDescent="0.25">
      <c r="A24" s="1" t="s">
        <v>17</v>
      </c>
      <c r="B24" s="6">
        <v>1998</v>
      </c>
    </row>
    <row r="25" spans="1:2" x14ac:dyDescent="0.25">
      <c r="A25" s="1" t="s">
        <v>18</v>
      </c>
    </row>
    <row r="26" spans="1:2" x14ac:dyDescent="0.25">
      <c r="A26" s="1" t="s">
        <v>19</v>
      </c>
      <c r="B26" s="6">
        <v>675</v>
      </c>
    </row>
    <row r="27" spans="1:2" x14ac:dyDescent="0.25">
      <c r="A27" s="1" t="s">
        <v>20</v>
      </c>
      <c r="B27" s="6">
        <v>223</v>
      </c>
    </row>
    <row r="28" spans="1:2" x14ac:dyDescent="0.25">
      <c r="A28" s="1" t="s">
        <v>25</v>
      </c>
    </row>
    <row r="29" spans="1:2" x14ac:dyDescent="0.25">
      <c r="A29" s="1" t="s">
        <v>21</v>
      </c>
      <c r="B29" s="7" t="s">
        <v>34</v>
      </c>
    </row>
    <row r="30" spans="1:2" x14ac:dyDescent="0.25">
      <c r="A30" s="1" t="s">
        <v>22</v>
      </c>
      <c r="B30" s="7" t="s">
        <v>34</v>
      </c>
    </row>
    <row r="31" spans="1:2" x14ac:dyDescent="0.25">
      <c r="A31" s="1" t="s">
        <v>23</v>
      </c>
      <c r="B31" s="7" t="s">
        <v>34</v>
      </c>
    </row>
    <row r="32" spans="1:2" x14ac:dyDescent="0.25">
      <c r="A32" s="1" t="s">
        <v>26</v>
      </c>
      <c r="B32" s="7" t="s">
        <v>34</v>
      </c>
    </row>
    <row r="33" spans="1:2" x14ac:dyDescent="0.25">
      <c r="A33" s="1" t="s">
        <v>27</v>
      </c>
      <c r="B33" s="7" t="s">
        <v>34</v>
      </c>
    </row>
  </sheetData>
  <mergeCells count="2">
    <mergeCell ref="A4:B4"/>
    <mergeCell ref="A5: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28"/>
  <sheetViews>
    <sheetView workbookViewId="0"/>
  </sheetViews>
  <sheetFormatPr defaultRowHeight="15" x14ac:dyDescent="0.25"/>
  <cols>
    <col min="1" max="1" width="7.28515625" style="10" customWidth="1"/>
    <col min="2" max="2" width="50.7109375" style="10" customWidth="1"/>
    <col min="3" max="3" width="15.7109375" style="10" customWidth="1"/>
    <col min="4" max="16384" width="9.140625" style="10"/>
  </cols>
  <sheetData>
    <row r="1" spans="1:3" x14ac:dyDescent="0.25">
      <c r="A1" s="8" t="s">
        <v>35</v>
      </c>
      <c r="B1" s="9" t="s">
        <v>36</v>
      </c>
    </row>
    <row r="2" spans="1:3" x14ac:dyDescent="0.25">
      <c r="A2" s="8" t="s">
        <v>37</v>
      </c>
      <c r="B2" s="9" t="s">
        <v>38</v>
      </c>
    </row>
    <row r="3" spans="1:3" x14ac:dyDescent="0.25">
      <c r="A3" s="11" t="s">
        <v>32</v>
      </c>
      <c r="B3" s="12"/>
    </row>
    <row r="4" spans="1:3" x14ac:dyDescent="0.25">
      <c r="A4" s="13" t="str">
        <f>Given!A2</f>
        <v>S1-7</v>
      </c>
      <c r="B4" s="12"/>
    </row>
    <row r="5" spans="1:3" x14ac:dyDescent="0.25">
      <c r="A5" s="13"/>
      <c r="B5" s="12"/>
    </row>
    <row r="6" spans="1:3" x14ac:dyDescent="0.25">
      <c r="B6" s="28" t="s">
        <v>29</v>
      </c>
      <c r="C6" s="28"/>
    </row>
    <row r="7" spans="1:3" x14ac:dyDescent="0.25">
      <c r="B7" s="28" t="s">
        <v>24</v>
      </c>
      <c r="C7" s="28"/>
    </row>
    <row r="8" spans="1:3" x14ac:dyDescent="0.25">
      <c r="B8" s="28" t="s">
        <v>41</v>
      </c>
      <c r="C8" s="28"/>
    </row>
    <row r="9" spans="1:3" x14ac:dyDescent="0.25">
      <c r="B9" s="29" t="s">
        <v>28</v>
      </c>
      <c r="C9" s="29"/>
    </row>
    <row r="11" spans="1:3" x14ac:dyDescent="0.25">
      <c r="B11" s="28" t="str">
        <f>UPPER(Given!A9)</f>
        <v>ASSETS</v>
      </c>
      <c r="C11" s="28"/>
    </row>
    <row r="12" spans="1:3" x14ac:dyDescent="0.25">
      <c r="B12" s="14" t="str">
        <f>Given!A10</f>
        <v>Cash</v>
      </c>
      <c r="C12" s="17">
        <f>Given!B10</f>
        <v>2412</v>
      </c>
    </row>
    <row r="13" spans="1:3" x14ac:dyDescent="0.25">
      <c r="B13" s="14" t="str">
        <f>Given!A8</f>
        <v>Accounts Receivable</v>
      </c>
      <c r="C13" s="18">
        <f>Given!B8</f>
        <v>328</v>
      </c>
    </row>
    <row r="14" spans="1:3" x14ac:dyDescent="0.25">
      <c r="B14" s="14" t="str">
        <f>Given!A15</f>
        <v>Inventories</v>
      </c>
      <c r="C14" s="18">
        <f>Given!B15</f>
        <v>367</v>
      </c>
    </row>
    <row r="15" spans="1:3" x14ac:dyDescent="0.25">
      <c r="B15" s="14" t="str">
        <f>Given!A23</f>
        <v>Property and Equipment</v>
      </c>
      <c r="C15" s="18">
        <f>Given!B23</f>
        <v>364</v>
      </c>
    </row>
    <row r="16" spans="1:3" x14ac:dyDescent="0.25">
      <c r="B16" s="14" t="str">
        <f>Given!A19</f>
        <v>Other Assets</v>
      </c>
      <c r="C16" s="18">
        <f>Given!B19</f>
        <v>283</v>
      </c>
    </row>
    <row r="17" spans="2:3" ht="15.75" thickBot="1" x14ac:dyDescent="0.3">
      <c r="B17" s="25" t="str">
        <f>Given!A29</f>
        <v>Total Assets</v>
      </c>
      <c r="C17" s="19">
        <f>SUM(C12:C16)</f>
        <v>3754</v>
      </c>
    </row>
    <row r="18" spans="2:3" ht="15.75" thickTop="1" x14ac:dyDescent="0.25">
      <c r="B18" s="28" t="str">
        <f>UPPER(Given!A16)</f>
        <v>LIABILITIES</v>
      </c>
      <c r="C18" s="28"/>
    </row>
    <row r="19" spans="2:3" x14ac:dyDescent="0.25">
      <c r="B19" s="14" t="str">
        <f>Given!A7</f>
        <v>Accounts Payable</v>
      </c>
      <c r="C19" s="17">
        <f>Given!B7</f>
        <v>171</v>
      </c>
    </row>
    <row r="20" spans="2:3" x14ac:dyDescent="0.25">
      <c r="B20" s="14" t="str">
        <f>Given!A18</f>
        <v>Notes Payable</v>
      </c>
      <c r="C20" s="18">
        <f>Given!B18</f>
        <v>12</v>
      </c>
    </row>
    <row r="21" spans="2:3" x14ac:dyDescent="0.25">
      <c r="B21" s="14" t="str">
        <f>Given!A21</f>
        <v>Other Liabilities</v>
      </c>
      <c r="C21" s="20">
        <f>Given!B21</f>
        <v>587</v>
      </c>
    </row>
    <row r="22" spans="2:3" x14ac:dyDescent="0.25">
      <c r="B22" s="15" t="str">
        <f>Given!A31</f>
        <v>Total Liabilities</v>
      </c>
      <c r="C22" s="21">
        <f>SUM(C19:C21)</f>
        <v>770</v>
      </c>
    </row>
    <row r="23" spans="2:3" x14ac:dyDescent="0.25">
      <c r="B23" s="28" t="str">
        <f>UPPER(Given!A28)</f>
        <v>SHAREHOLDERS' EQUITY</v>
      </c>
      <c r="C23" s="28"/>
    </row>
    <row r="24" spans="2:3" x14ac:dyDescent="0.25">
      <c r="B24" s="14" t="str">
        <f>Given!A11</f>
        <v>Contributed Capital</v>
      </c>
      <c r="C24" s="18">
        <f>Given!B11</f>
        <v>986</v>
      </c>
    </row>
    <row r="25" spans="2:3" x14ac:dyDescent="0.25">
      <c r="B25" s="14" t="str">
        <f>Given!A24</f>
        <v>Retained Earnings</v>
      </c>
      <c r="C25" s="20">
        <f>Given!B24</f>
        <v>1998</v>
      </c>
    </row>
    <row r="26" spans="2:3" x14ac:dyDescent="0.25">
      <c r="B26" s="16" t="str">
        <f>Given!A33</f>
        <v>Total Shareholders' Equity</v>
      </c>
      <c r="C26" s="18">
        <f>SUM(C24:C25)</f>
        <v>2984</v>
      </c>
    </row>
    <row r="27" spans="2:3" ht="15.75" thickBot="1" x14ac:dyDescent="0.3">
      <c r="B27" s="25" t="str">
        <f>Given!A32</f>
        <v>Total Liabilities and Shareholders' Equity</v>
      </c>
      <c r="C27" s="19">
        <f>C22+C26</f>
        <v>3754</v>
      </c>
    </row>
    <row r="28" spans="2:3" ht="15.75" thickTop="1" x14ac:dyDescent="0.25"/>
  </sheetData>
  <mergeCells count="7">
    <mergeCell ref="B23:C23"/>
    <mergeCell ref="B6:C6"/>
    <mergeCell ref="B7:C7"/>
    <mergeCell ref="B8:C8"/>
    <mergeCell ref="B9:C9"/>
    <mergeCell ref="B11:C11"/>
    <mergeCell ref="B18:C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21"/>
  <sheetViews>
    <sheetView workbookViewId="0"/>
  </sheetViews>
  <sheetFormatPr defaultRowHeight="15" x14ac:dyDescent="0.25"/>
  <cols>
    <col min="1" max="1" width="8" style="10" customWidth="1"/>
    <col min="2" max="2" width="50.7109375" style="10" customWidth="1"/>
    <col min="3" max="3" width="15.7109375" style="10" customWidth="1"/>
    <col min="4" max="16384" width="9.140625" style="10"/>
  </cols>
  <sheetData>
    <row r="1" spans="1:3" x14ac:dyDescent="0.25">
      <c r="A1" s="8" t="s">
        <v>35</v>
      </c>
      <c r="B1" s="9" t="str">
        <f>'Balance Sheet'!B1</f>
        <v>&lt;Type your name here&gt;</v>
      </c>
    </row>
    <row r="2" spans="1:3" x14ac:dyDescent="0.25">
      <c r="A2" s="8" t="s">
        <v>37</v>
      </c>
      <c r="B2" s="9" t="str">
        <f>'Balance Sheet'!B2</f>
        <v>&lt;Type your class here&gt;</v>
      </c>
    </row>
    <row r="3" spans="1:3" x14ac:dyDescent="0.25">
      <c r="A3" s="11" t="str">
        <f>'Balance Sheet'!A3</f>
        <v>Excel Templates Chapter 1</v>
      </c>
      <c r="B3" s="12"/>
    </row>
    <row r="4" spans="1:3" x14ac:dyDescent="0.25">
      <c r="A4" s="13" t="str">
        <f>'Balance Sheet'!A4</f>
        <v>S1-7</v>
      </c>
      <c r="B4" s="12"/>
    </row>
    <row r="6" spans="1:3" x14ac:dyDescent="0.25">
      <c r="B6" s="28" t="str">
        <f>'Balance Sheet'!B6:C6</f>
        <v>Electronic Arts</v>
      </c>
      <c r="C6" s="28"/>
    </row>
    <row r="7" spans="1:3" x14ac:dyDescent="0.25">
      <c r="B7" s="28" t="s">
        <v>30</v>
      </c>
      <c r="C7" s="28"/>
    </row>
    <row r="8" spans="1:3" x14ac:dyDescent="0.25">
      <c r="B8" s="28" t="s">
        <v>31</v>
      </c>
      <c r="C8" s="28"/>
    </row>
    <row r="9" spans="1:3" x14ac:dyDescent="0.25">
      <c r="B9" s="28" t="s">
        <v>28</v>
      </c>
      <c r="C9" s="28"/>
    </row>
    <row r="11" spans="1:3" x14ac:dyDescent="0.25">
      <c r="B11" s="22" t="str">
        <f>Given!A25</f>
        <v>Revenue</v>
      </c>
    </row>
    <row r="12" spans="1:3" x14ac:dyDescent="0.25">
      <c r="B12" s="16" t="str">
        <f>Given!A26</f>
        <v>Sales Revenue</v>
      </c>
      <c r="C12" s="24">
        <f>Given!B26</f>
        <v>675</v>
      </c>
    </row>
    <row r="13" spans="1:3" x14ac:dyDescent="0.25">
      <c r="B13" s="22" t="str">
        <f>Given!A13</f>
        <v>Expenses</v>
      </c>
    </row>
    <row r="14" spans="1:3" x14ac:dyDescent="0.25">
      <c r="B14" s="16" t="str">
        <f>Given!A12</f>
        <v>Cost of Goods Sold Expense</v>
      </c>
      <c r="C14" s="18">
        <f>Given!B12</f>
        <v>284</v>
      </c>
    </row>
    <row r="15" spans="1:3" x14ac:dyDescent="0.25">
      <c r="B15" s="16" t="str">
        <f>Given!A27</f>
        <v>Selling Expense</v>
      </c>
      <c r="C15" s="18">
        <f>Given!B27</f>
        <v>223</v>
      </c>
    </row>
    <row r="16" spans="1:3" x14ac:dyDescent="0.25">
      <c r="B16" s="16" t="str">
        <f>Given!A22</f>
        <v>Promotion Expense</v>
      </c>
      <c r="C16" s="18">
        <f>Given!B22</f>
        <v>107</v>
      </c>
    </row>
    <row r="17" spans="2:3" x14ac:dyDescent="0.25">
      <c r="B17" s="16" t="str">
        <f>Given!A14</f>
        <v>Income Tax Expense</v>
      </c>
      <c r="C17" s="18">
        <f>Given!B14</f>
        <v>9</v>
      </c>
    </row>
    <row r="18" spans="2:3" x14ac:dyDescent="0.25">
      <c r="B18" s="16" t="str">
        <f>Given!A20</f>
        <v>Other Expenses</v>
      </c>
      <c r="C18" s="20">
        <f>Given!B20</f>
        <v>1</v>
      </c>
    </row>
    <row r="19" spans="2:3" x14ac:dyDescent="0.25">
      <c r="B19" s="23" t="str">
        <f>Given!A30</f>
        <v>Total Expenses</v>
      </c>
      <c r="C19" s="18">
        <f>SUM(C14:C18)</f>
        <v>624</v>
      </c>
    </row>
    <row r="20" spans="2:3" ht="15.75" thickBot="1" x14ac:dyDescent="0.3">
      <c r="B20" s="22" t="str">
        <f>Given!A17</f>
        <v>Net Income</v>
      </c>
      <c r="C20" s="19">
        <f>C12-C19</f>
        <v>51</v>
      </c>
    </row>
    <row r="21" spans="2:3" ht="15.75" thickTop="1" x14ac:dyDescent="0.25"/>
  </sheetData>
  <mergeCells count="4">
    <mergeCell ref="B6:C6"/>
    <mergeCell ref="B7:C7"/>
    <mergeCell ref="B8:C8"/>
    <mergeCell ref="B9:C9"/>
  </mergeCells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Given</vt:lpstr>
      <vt:lpstr>Balance Sheet</vt:lpstr>
      <vt:lpstr>Income Statement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Ian Feltmate</cp:lastModifiedBy>
  <cp:lastPrinted>2011-09-29T04:00:46Z</cp:lastPrinted>
  <dcterms:created xsi:type="dcterms:W3CDTF">2011-09-27T13:39:24Z</dcterms:created>
  <dcterms:modified xsi:type="dcterms:W3CDTF">2018-04-14T18:50:20Z</dcterms:modified>
</cp:coreProperties>
</file>